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<sst xmlns="http://schemas.openxmlformats.org/spreadsheetml/2006/main" count="30" uniqueCount="30">
  <si>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Freedom of Information </t>
  </si>
  <si>
    <t>Staff costs</t>
  </si>
  <si>
    <t>Staff type (eg Clerical/Admin/programmer)</t>
  </si>
  <si>
    <t>Estimated</t>
  </si>
  <si>
    <t>Hours</t>
  </si>
  <si>
    <t>Non-staff costs</t>
  </si>
  <si>
    <t>Photocopying</t>
  </si>
  <si>
    <t>Postage/packaging/delivery</t>
  </si>
  <si>
    <t>Miscellaneous/Other</t>
  </si>
  <si>
    <t>Estimated Costs/Fee Charging Sheet</t>
  </si>
  <si>
    <t>B</t>
  </si>
  <si>
    <t>A</t>
  </si>
  <si>
    <t>Fee to be Requested</t>
  </si>
  <si>
    <t>NB: if cost exceeds £600 no work will be undertaken.</t>
  </si>
  <si>
    <t>Task  required</t>
  </si>
  <si>
    <t>Fee charging basis:-</t>
  </si>
  <si>
    <t>Rate  £</t>
  </si>
  <si>
    <t>Total  £</t>
  </si>
  <si>
    <t>£</t>
  </si>
  <si>
    <t>Running report from system</t>
  </si>
  <si>
    <t xml:space="preserve">Compiling report </t>
  </si>
  <si>
    <t>Copy on disc</t>
  </si>
  <si>
    <t>Total Estimated Cost (A + B)</t>
  </si>
  <si>
    <t>Additional photocopying &amp; dispatch</t>
  </si>
  <si>
    <t xml:space="preserve">Programmer  </t>
  </si>
  <si>
    <t xml:space="preserve">Admin  </t>
  </si>
  <si>
    <t xml:space="preserve">Clerical  </t>
  </si>
  <si>
    <t>40 copies at £0.10 per copy</t>
  </si>
  <si>
    <t>Cost less than £100 = no charge</t>
  </si>
  <si>
    <t>Cost more than £100 but less than £600 = 10% of (cost of compilation - £100)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</si>
</sst>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3.28125" style="0" customWidth="1"/>
    <col min="2" max="2" width="4.28125" style="0" customWidth="1"/>
    <col min="3" max="4" width="35.140625" style="0" customWidth="1"/>
    <col min="9" max="9" width="3.0039062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 t="s">
        <v>9</v>
      </c>
      <c r="B2" s="3"/>
      <c r="C2" s="3"/>
      <c r="D2" s="3"/>
      <c r="E2" s="3"/>
      <c r="F2" s="3"/>
      <c r="G2" s="3"/>
      <c r="H2" s="3"/>
      <c r="I2" s="3"/>
    </row>
    <row r="3" ht="12.75">
      <c r="E3" t="s">
        <v>3</v>
      </c>
    </row>
    <row r="4" spans="1:8" ht="12.75">
      <c r="A4" t="s">
        <v>1</v>
      </c>
      <c r="C4" t="s">
        <v>2</v>
      </c>
      <c r="D4" t="s">
        <v>14</v>
      </c>
      <c r="E4" t="s">
        <v>4</v>
      </c>
      <c r="F4" t="s">
        <v>16</v>
      </c>
      <c r="G4" t="s">
        <v>17</v>
      </c>
      <c r="H4" s="6" t="s">
        <v>18</v>
      </c>
    </row>
    <row r="5" spans="2:7" ht="21" customHeight="1">
      <c r="B5">
        <v>1</v>
      </c>
      <c r="C5" t="s">
        <v>24</v>
      </c>
      <c r="D5" t="s">
        <v>19</v>
      </c>
      <c r="E5">
        <v>12</v>
      </c>
      <c r="F5">
        <v>15</v>
      </c>
      <c r="G5">
        <f>F5*E5</f>
        <v>180</v>
      </c>
    </row>
    <row r="6" spans="2:7" ht="12.75">
      <c r="B6">
        <v>2</v>
      </c>
      <c r="C6" t="s">
        <v>25</v>
      </c>
      <c r="D6" t="s">
        <v>20</v>
      </c>
      <c r="E6">
        <v>2</v>
      </c>
      <c r="F6">
        <v>14</v>
      </c>
      <c r="G6">
        <f>F6*E6</f>
        <v>28</v>
      </c>
    </row>
    <row r="7" spans="2:7" ht="12.75">
      <c r="B7">
        <v>3</v>
      </c>
      <c r="C7" t="s">
        <v>26</v>
      </c>
      <c r="D7" t="s">
        <v>23</v>
      </c>
      <c r="E7">
        <v>1</v>
      </c>
      <c r="F7">
        <v>8.5</v>
      </c>
      <c r="G7">
        <f>F7*E7</f>
        <v>8.5</v>
      </c>
    </row>
    <row r="8" spans="2:7" ht="12.75">
      <c r="B8">
        <v>4</v>
      </c>
      <c r="G8">
        <f>F8*E8</f>
        <v>0</v>
      </c>
    </row>
    <row r="9" spans="2:7" ht="12.75">
      <c r="B9">
        <v>5</v>
      </c>
      <c r="G9" s="1">
        <f>F9*E9</f>
        <v>0</v>
      </c>
    </row>
    <row r="10" spans="8:9" ht="13.5" thickBot="1">
      <c r="H10" s="2">
        <f>SUM(G5:G9)</f>
        <v>216.5</v>
      </c>
      <c r="I10" t="s">
        <v>11</v>
      </c>
    </row>
    <row r="12" ht="12.75">
      <c r="A12" t="s">
        <v>5</v>
      </c>
    </row>
    <row r="13" spans="3:7" ht="12.75">
      <c r="C13" t="s">
        <v>6</v>
      </c>
      <c r="D13" t="s">
        <v>27</v>
      </c>
      <c r="G13">
        <v>4</v>
      </c>
    </row>
    <row r="14" spans="3:7" ht="12.75">
      <c r="C14" t="s">
        <v>7</v>
      </c>
      <c r="G14">
        <v>5.6</v>
      </c>
    </row>
    <row r="15" spans="3:7" ht="12.75">
      <c r="C15" t="s">
        <v>8</v>
      </c>
      <c r="D15" t="s">
        <v>21</v>
      </c>
      <c r="G15">
        <v>1.8</v>
      </c>
    </row>
    <row r="16" spans="8:9" ht="13.5" thickBot="1">
      <c r="H16" s="2">
        <f>SUM(G13:G15)</f>
        <v>11.4</v>
      </c>
      <c r="I16" t="s">
        <v>10</v>
      </c>
    </row>
    <row r="19" spans="3:8" ht="13.5" thickBot="1">
      <c r="C19" t="s">
        <v>22</v>
      </c>
      <c r="H19" s="2">
        <f>H16+H10</f>
        <v>227.9</v>
      </c>
    </row>
    <row r="20" spans="3:10" ht="12.75">
      <c r="C20" s="5" t="s">
        <v>13</v>
      </c>
      <c r="D20" s="5"/>
      <c r="F20" s="4"/>
      <c r="G20" s="4"/>
      <c r="H20" s="4"/>
      <c r="I20" s="4"/>
      <c r="J20" s="4"/>
    </row>
    <row r="23" spans="3:8" ht="13.5" thickBot="1">
      <c r="C23" t="s">
        <v>12</v>
      </c>
      <c r="H23" s="2">
        <f>IF(H19&lt;100,0,(H19-100)*0.1)</f>
        <v>12.790000000000001</v>
      </c>
    </row>
    <row r="26" spans="3:4" ht="12.75">
      <c r="C26" s="4" t="s">
        <v>15</v>
      </c>
      <c r="D26" s="4"/>
    </row>
    <row r="27" spans="3:4" ht="12.75">
      <c r="C27" s="4" t="s">
        <v>28</v>
      </c>
      <c r="D27" s="4"/>
    </row>
    <row r="28" spans="3:4" ht="12.75">
      <c r="C28" s="4" t="s">
        <v>29</v>
      </c>
      <c r="D28" s="4"/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Stirling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jsg1</dc:creator>
  <cp:keywords/>
  <dc:description/>
  <cp:lastModifiedBy>frw1</cp:lastModifiedBy>
  <cp:lastPrinted>2004-11-08T12:06:54Z</cp:lastPrinted>
  <dcterms:created xsi:type="dcterms:W3CDTF">2004-10-19T10:44:47Z</dcterms:created>
  <dcterms:modified xsi:type="dcterms:W3CDTF">2012-09-19T14:47:36Z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1323264060</vt:i4>
  </property>
  <property fmtid="{D5CDD505-2E9C-101B-9397-08002B2CF9AE}" pid="3" name="_EmailSubject">
    <vt:lpwstr>FOI charging sheets</vt:lpwstr>
  </property>
  <property fmtid="{D5CDD505-2E9C-101B-9397-08002B2CF9AE}" pid="4" name="_AuthorEmail">
    <vt:lpwstr>j.s.gordon@stir.ac.uk</vt:lpwstr>
  </property>
  <property fmtid="{D5CDD505-2E9C-101B-9397-08002B2CF9AE}" pid="5" name="_AuthorEmailDisplayName">
    <vt:lpwstr>John Gordon</vt:lpwstr>
  </property>
  <property fmtid="{D5CDD505-2E9C-101B-9397-08002B2CF9AE}" pid="6" name="_ReviewingToolsShownOnce">
    <vt:lpwstr/>
  </property>
</Properties>
</file>